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Załącznik 2A" sheetId="1" r:id="rId1"/>
  </sheets>
  <definedNames>
    <definedName name="_xlnm.Print_Area" localSheetId="0">'Załącznik 2A'!$A$1:$H$84</definedName>
  </definedNames>
  <calcPr fullCalcOnLoad="1"/>
</workbook>
</file>

<file path=xl/sharedStrings.xml><?xml version="1.0" encoding="utf-8"?>
<sst xmlns="http://schemas.openxmlformats.org/spreadsheetml/2006/main" count="91" uniqueCount="75">
  <si>
    <t>(pieczęć Wykonawcy)</t>
  </si>
  <si>
    <t>1.1.</t>
  </si>
  <si>
    <t>Lp.</t>
  </si>
  <si>
    <t>Przedmiot ubezpieczenia</t>
  </si>
  <si>
    <t>Sprzęt elektroniczny przenośny</t>
  </si>
  <si>
    <t>Ubezpieczenie mienia od wszystkich ryzyk</t>
  </si>
  <si>
    <t>Oferta cenowa za ubezpieczenie mienia od wszystkich ryzyk</t>
  </si>
  <si>
    <t>1.</t>
  </si>
  <si>
    <t>Ubezpieczenie odpowiedzialności cywilnej wynikającej z prowadzonej działalności i posiadanego mienia z uwzględnieniem:</t>
  </si>
  <si>
    <t>2.</t>
  </si>
  <si>
    <t>Ubezpieczenie odpowiedzialności cywilnej</t>
  </si>
  <si>
    <t>Oferta cenowa (stopa składki i wyliczona na jej podstawie składka roczna) za ubezpieczenie mienia od wszystkich ryzyk w okresie obowiązywania Umowy Generalnej Ubezpieczenia:</t>
  </si>
  <si>
    <t>Oferta cenowa ubezpieczenia mienia od wszystkich ryzyk (łącznie):</t>
  </si>
  <si>
    <t>odpowiedzialności cywilnej wzajemnej</t>
  </si>
  <si>
    <t>3.</t>
  </si>
  <si>
    <t>Oferta cenowa za ubezpieczenie mienia i odpowiedzialności cywilnej</t>
  </si>
  <si>
    <t>Ogółem</t>
  </si>
  <si>
    <t>Lp</t>
  </si>
  <si>
    <t>Nazwa(y) Wykonawców</t>
  </si>
  <si>
    <t>Nazwisko i imię osoby (osób) upoważnionej(ych) do podpisania niniejszej oferty w imieniu Wykonawcy(ów)</t>
  </si>
  <si>
    <t>Podpis(y) osoby(osób) upoważnionej(ych) do podpisania niniejszej oferty w imieniu Wykonawcy(ów)</t>
  </si>
  <si>
    <t>Pieczęć(cie) Wykonawcy (ów)</t>
  </si>
  <si>
    <t>Miejscowość i data</t>
  </si>
  <si>
    <t>(do przeniesienia do oferty - pkt 5 - Zadanie 1)</t>
  </si>
  <si>
    <t>SZCZEGÓŁOWA KALKULACJA OFEROWANEJ CENY - FORMULARZ CENOWY</t>
  </si>
  <si>
    <t>Mienie pracownicze</t>
  </si>
  <si>
    <t>Załącznik nr 2A. Wzór załącznika do formularza ofertowego „szczegółowa kalkulacja oferowanej ceny dla zadania 1”</t>
  </si>
  <si>
    <t>Stopa składki</t>
  </si>
  <si>
    <t>Suma ubezpieczenia</t>
  </si>
  <si>
    <t>Składka za roczny okres ochrony ubezpieczeniowej</t>
  </si>
  <si>
    <t>Gotówka</t>
  </si>
  <si>
    <t>Składka za okres obowiązywania Umowy Generalnej Ubezpieczenia</t>
  </si>
  <si>
    <t>Budowle</t>
  </si>
  <si>
    <t>Pozostałe środki trwałe, wyposażenie, rzedmioty podlegające jednorazowej amortyzacji</t>
  </si>
  <si>
    <t>Środki obrotowe</t>
  </si>
  <si>
    <t>Nakłady poniesione na remont i modernizację</t>
  </si>
  <si>
    <t>Zbiory biblioteczne</t>
  </si>
  <si>
    <t>odpowiedzialności cywilnej za szkody poniesione przez pracowników Ubezpieczonych</t>
  </si>
  <si>
    <t>odpowiedzialności cywilnej za szkody szkody powstałe w związku z zarządzaniem i administrowaniem drogami publicznymi</t>
  </si>
  <si>
    <t>odpowiedzialności cywilnej za szkody powstałe w związku z realizacją zadań oświatowo-wychowawczych</t>
  </si>
  <si>
    <t xml:space="preserve">odpowiedzialności cywilnej za szkody powstałe w żywieniu zbiorowym oraz w związku z przeniesieniem chorób zakaźnych i zakażeń </t>
  </si>
  <si>
    <t xml:space="preserve">odpowiedzialności cywilnej za szkody powstałę w związku z organizowaniem imprez, w tym także imprez masowych </t>
  </si>
  <si>
    <t>odpowiedzialności cywilnej za szkody powstałe w nieruchomościach oraz rzeczach ruchomych, z których Ubezpieczony korzystał na podstawie umowy najmu, dzierżawy, użyczenia, leasingu lub innej umowy o podobnym charakterze</t>
  </si>
  <si>
    <t xml:space="preserve">odpowiedzialności cywilnej za wyrządzone w związku z wykonywaniem czynności, prac lub usług przez wykonawców i ich podwykonawców i ich współpracowników </t>
  </si>
  <si>
    <t xml:space="preserve">odpowiedzialności cywilnej za szkody powstałe pośrednio lub bezpośrednio z emisji, wycieku  lub innej formy przedostania się do powietrza, wody, gruntu jakichkolwiek substancji niebezpiecznych </t>
  </si>
  <si>
    <t xml:space="preserve">1.2. </t>
  </si>
  <si>
    <t>maszyny, urządzenia samobieżne i/lub montowane na pojazdacg</t>
  </si>
  <si>
    <t>Budynki, w tym strażnice w OSP</t>
  </si>
  <si>
    <t>Sprzęt elektroniczny stacjonarny, w tym sprzęt medyczny, kamery w parku gminnym</t>
  </si>
  <si>
    <t>Koszty dodatkowe ponad sumę ubezpieczenia</t>
  </si>
  <si>
    <t>Składka za roczny okres ochrony ubezpieczeniowej      (w zł)</t>
  </si>
  <si>
    <t>Składka za trzyletni okres ochrony ubezpieczeniowej</t>
  </si>
  <si>
    <t>Postanowienia dotyczące sumy uzupełniającej</t>
  </si>
  <si>
    <t>Postanowienia dotyczące pokrycia kosztów uprzątnięcia pozostałości po szkodzie oraz kosztów zabezpieczenia mienia przed szkodą i kosztów ratownictwa</t>
  </si>
  <si>
    <t>Postanowienia dotyczące pokrycia kosztów rzeczoznawców</t>
  </si>
  <si>
    <t>4.</t>
  </si>
  <si>
    <t>5.</t>
  </si>
  <si>
    <t>Postanowienia dotyczące pokrycia kosztów restytucji dokumentów</t>
  </si>
  <si>
    <t>6.</t>
  </si>
  <si>
    <t>Postanowienia dotyczące pokrycia kosztów odtworzenia danych i oprogramowania</t>
  </si>
  <si>
    <t>7.</t>
  </si>
  <si>
    <t>Postanowienia dotyczące zalania na skutek nieszczelności, niezabezpieczenia lub złego zabezpieczenia</t>
  </si>
  <si>
    <t>Postanowienia dotyczące pokrycia kosztów identyfikacji miejsc i przyczyny awarii</t>
  </si>
  <si>
    <t>odpowiedzialności za szkody majątkowe, nie wynikające ze szkody na osobie lub szkody rzeczowej</t>
  </si>
  <si>
    <t>odpowiedzialności cywilnej za szkody polegajace na zniszczeniu lub utracie mienia pozostawionego na przechowanie</t>
  </si>
  <si>
    <t>odpowiedzialności cywilnej za szkody wyrządzone w związku z użytkowaniem pojazdu niepodlegającego obowiązkowemu ubezpieczeniu OC posiadaczy pojazdów mechanicznych</t>
  </si>
  <si>
    <t>odpowiedzialności cywilnej za szkody poniesione przez członków OSP w związku z udziałem w działaniach ratowniczych lub ćwiczeniach</t>
  </si>
  <si>
    <t>odpowiedzialności cywilnej za szkody wyrządzone przez jednostki OSP w związku z prowadzeniem akcji ratowniczo-gaśniczymi i posiadanym mieniem</t>
  </si>
  <si>
    <t>odpowiedzialności cywilnej za szkody powstałe po przekazaniu przedmiotu usługi wynikłe z wadliwego wykonania prac lub usług</t>
  </si>
  <si>
    <t>odpowiedzialności cywilnej za szkody powstałe w związku z prowadzeniem procesu inwestycyjnego przez Ubezpieczonego jako inwestora</t>
  </si>
  <si>
    <t>odpowiedzialności cywilnej za szkody powstałe jako następstwo użytkowania lub uszkodzenia urządzeń kanalizacyjnych, instalacji wodno-kanalizacyjnych, gazowej, elektrycznej, i centralnego ogrzewania, sieci ciepłowniczej lub technologicznej</t>
  </si>
  <si>
    <t>odpowiedzialności cywilnej za szkody powstałe wskutek przeniesienia ognia</t>
  </si>
  <si>
    <t>odpowiedzialności cywilnej za szkody powstałe w mieniu przyjętym w celu wykonania usługi</t>
  </si>
  <si>
    <t>odpowiedzialności cywilnej za szkody powstałe w związku z naruszeniem ustawy o ochronie danych osobowych</t>
  </si>
  <si>
    <t>odpowiedzialności cywilnej za szkody wyrządzone przez produkt wprowadzony do obrotu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</si>
</sst>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%"/>
    <numFmt numFmtId="165" formatCode="#,##0.00\ &quot;zł&quot;"/>
    <numFmt numFmtId="166" formatCode="#,##0.00000\ &quot;zł&quot;"/>
    <numFmt numFmtId="167" formatCode="[$-415]d\ mmmm\ yyyy"/>
    <numFmt numFmtId="168" formatCode="#,##0.00&quot; zł&quot;"/>
    <numFmt numFmtId="169" formatCode="0.0000%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2" fillId="0" borderId="0" xfId="0" applyFont="1" applyAlignment="1" applyProtection="1">
      <alignment horizontal="left" vertical="center"/>
      <protection/>
    </xf>
    <xf numFmtId="0" fontId="43" fillId="0" borderId="0" xfId="0" applyFont="1" applyAlignment="1" applyProtection="1">
      <alignment horizontal="left" vertical="center"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Border="1" applyAlignment="1" applyProtection="1">
      <alignment horizontal="center"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Border="1" applyAlignment="1" applyProtection="1">
      <alignment horizontal="center"/>
      <protection/>
    </xf>
    <xf numFmtId="0" fontId="44" fillId="0" borderId="0" xfId="0" applyFont="1" applyAlignment="1" applyProtection="1">
      <alignment horizontal="center" vertical="center"/>
      <protection/>
    </xf>
    <xf numFmtId="0" fontId="45" fillId="0" borderId="0" xfId="0" applyFont="1" applyAlignment="1" applyProtection="1">
      <alignment/>
      <protection/>
    </xf>
    <xf numFmtId="0" fontId="45" fillId="0" borderId="0" xfId="0" applyFont="1" applyAlignment="1" applyProtection="1">
      <alignment horizontal="center"/>
      <protection/>
    </xf>
    <xf numFmtId="0" fontId="46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wrapText="1"/>
      <protection/>
    </xf>
    <xf numFmtId="0" fontId="42" fillId="0" borderId="0" xfId="0" applyFont="1" applyAlignment="1" applyProtection="1">
      <alignment vertical="top" wrapText="1"/>
      <protection/>
    </xf>
    <xf numFmtId="0" fontId="42" fillId="0" borderId="0" xfId="0" applyFont="1" applyAlignment="1" applyProtection="1">
      <alignment horizontal="left" vertical="top" wrapText="1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wrapText="1"/>
      <protection/>
    </xf>
    <xf numFmtId="165" fontId="43" fillId="33" borderId="10" xfId="0" applyNumberFormat="1" applyFont="1" applyFill="1" applyBorder="1" applyAlignment="1" applyProtection="1">
      <alignment horizontal="right" vertical="center"/>
      <protection/>
    </xf>
    <xf numFmtId="165" fontId="43" fillId="33" borderId="0" xfId="0" applyNumberFormat="1" applyFont="1" applyFill="1" applyAlignment="1" applyProtection="1">
      <alignment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43" fillId="0" borderId="0" xfId="0" applyFont="1" applyFill="1" applyBorder="1" applyAlignment="1" applyProtection="1">
      <alignment wrapText="1"/>
      <protection/>
    </xf>
    <xf numFmtId="165" fontId="43" fillId="0" borderId="0" xfId="0" applyNumberFormat="1" applyFont="1" applyFill="1" applyBorder="1" applyAlignment="1" applyProtection="1">
      <alignment horizontal="right" vertical="center"/>
      <protection/>
    </xf>
    <xf numFmtId="164" fontId="43" fillId="0" borderId="0" xfId="0" applyNumberFormat="1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3" fillId="33" borderId="10" xfId="0" applyFont="1" applyFill="1" applyBorder="1" applyAlignment="1" applyProtection="1">
      <alignment horizontal="center" vertical="center"/>
      <protection/>
    </xf>
    <xf numFmtId="0" fontId="43" fillId="33" borderId="10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left" wrapText="1"/>
      <protection/>
    </xf>
    <xf numFmtId="0" fontId="45" fillId="0" borderId="0" xfId="0" applyFont="1" applyAlignment="1" applyProtection="1">
      <alignment horizontal="right" indent="3"/>
      <protection/>
    </xf>
    <xf numFmtId="165" fontId="43" fillId="0" borderId="0" xfId="0" applyNumberFormat="1" applyFont="1" applyAlignment="1" applyProtection="1">
      <alignment/>
      <protection/>
    </xf>
    <xf numFmtId="0" fontId="42" fillId="0" borderId="0" xfId="0" applyFont="1" applyAlignment="1" applyProtection="1">
      <alignment horizontal="left" vertical="center"/>
      <protection/>
    </xf>
    <xf numFmtId="0" fontId="45" fillId="33" borderId="11" xfId="0" applyFont="1" applyFill="1" applyBorder="1" applyAlignment="1" applyProtection="1">
      <alignment horizontal="center" vertical="center"/>
      <protection/>
    </xf>
    <xf numFmtId="0" fontId="45" fillId="33" borderId="12" xfId="0" applyFont="1" applyFill="1" applyBorder="1" applyAlignment="1" applyProtection="1">
      <alignment horizontal="center" vertical="center"/>
      <protection/>
    </xf>
    <xf numFmtId="0" fontId="45" fillId="33" borderId="13" xfId="0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horizontal="left" vertical="center" wrapText="1"/>
      <protection/>
    </xf>
    <xf numFmtId="165" fontId="45" fillId="33" borderId="10" xfId="0" applyNumberFormat="1" applyFont="1" applyFill="1" applyBorder="1" applyAlignment="1" applyProtection="1">
      <alignment horizontal="right" vertical="center"/>
      <protection/>
    </xf>
    <xf numFmtId="0" fontId="45" fillId="33" borderId="11" xfId="0" applyFont="1" applyFill="1" applyBorder="1" applyAlignment="1" applyProtection="1">
      <alignment horizontal="left" vertical="center" wrapText="1"/>
      <protection/>
    </xf>
    <xf numFmtId="0" fontId="45" fillId="33" borderId="13" xfId="0" applyFont="1" applyFill="1" applyBorder="1" applyAlignment="1" applyProtection="1">
      <alignment horizontal="left" vertical="center" wrapText="1"/>
      <protection/>
    </xf>
    <xf numFmtId="165" fontId="45" fillId="33" borderId="10" xfId="0" applyNumberFormat="1" applyFont="1" applyFill="1" applyBorder="1" applyAlignment="1" applyProtection="1">
      <alignment/>
      <protection/>
    </xf>
    <xf numFmtId="0" fontId="45" fillId="33" borderId="11" xfId="0" applyFont="1" applyFill="1" applyBorder="1" applyAlignment="1" applyProtection="1">
      <alignment horizontal="center" vertical="center" wrapText="1"/>
      <protection/>
    </xf>
    <xf numFmtId="0" fontId="45" fillId="33" borderId="12" xfId="0" applyFont="1" applyFill="1" applyBorder="1" applyAlignment="1" applyProtection="1">
      <alignment horizontal="center" vertical="center" wrapText="1"/>
      <protection/>
    </xf>
    <xf numFmtId="0" fontId="45" fillId="33" borderId="13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 vertical="center" wrapText="1"/>
      <protection/>
    </xf>
    <xf numFmtId="0" fontId="45" fillId="33" borderId="11" xfId="0" applyFont="1" applyFill="1" applyBorder="1" applyAlignment="1" applyProtection="1">
      <alignment horizontal="left" vertical="center" wrapText="1"/>
      <protection/>
    </xf>
    <xf numFmtId="0" fontId="45" fillId="33" borderId="12" xfId="0" applyFont="1" applyFill="1" applyBorder="1" applyAlignment="1" applyProtection="1">
      <alignment horizontal="left" vertical="center" wrapText="1"/>
      <protection/>
    </xf>
    <xf numFmtId="0" fontId="45" fillId="33" borderId="13" xfId="0" applyFont="1" applyFill="1" applyBorder="1" applyAlignment="1" applyProtection="1">
      <alignment horizontal="left" vertical="center" wrapText="1"/>
      <protection/>
    </xf>
    <xf numFmtId="165" fontId="2" fillId="33" borderId="14" xfId="0" applyNumberFormat="1" applyFont="1" applyFill="1" applyBorder="1" applyAlignment="1" applyProtection="1">
      <alignment horizontal="right" vertical="center" wrapText="1"/>
      <protection/>
    </xf>
    <xf numFmtId="0" fontId="43" fillId="33" borderId="11" xfId="0" applyFont="1" applyFill="1" applyBorder="1" applyAlignment="1" applyProtection="1">
      <alignment horizontal="right" vertical="center" wrapText="1"/>
      <protection/>
    </xf>
    <xf numFmtId="0" fontId="43" fillId="33" borderId="12" xfId="0" applyFont="1" applyFill="1" applyBorder="1" applyAlignment="1" applyProtection="1">
      <alignment horizontal="right" vertical="center" wrapText="1"/>
      <protection/>
    </xf>
    <xf numFmtId="0" fontId="43" fillId="33" borderId="13" xfId="0" applyFont="1" applyFill="1" applyBorder="1" applyAlignment="1" applyProtection="1">
      <alignment horizontal="right" vertical="center" wrapText="1"/>
      <protection/>
    </xf>
    <xf numFmtId="165" fontId="2" fillId="33" borderId="15" xfId="0" applyNumberFormat="1" applyFont="1" applyFill="1" applyBorder="1" applyAlignment="1" applyProtection="1">
      <alignment horizontal="right" vertical="center" wrapText="1"/>
      <protection/>
    </xf>
    <xf numFmtId="165" fontId="2" fillId="33" borderId="16" xfId="0" applyNumberFormat="1" applyFont="1" applyFill="1" applyBorder="1" applyAlignment="1" applyProtection="1">
      <alignment horizontal="right" vertical="center" wrapText="1"/>
      <protection/>
    </xf>
    <xf numFmtId="0" fontId="46" fillId="0" borderId="0" xfId="0" applyFont="1" applyAlignment="1" applyProtection="1">
      <alignment/>
      <protection/>
    </xf>
    <xf numFmtId="0" fontId="45" fillId="33" borderId="17" xfId="0" applyFont="1" applyFill="1" applyBorder="1" applyAlignment="1" applyProtection="1">
      <alignment horizontal="right" vertical="center" wrapText="1"/>
      <protection/>
    </xf>
    <xf numFmtId="0" fontId="45" fillId="33" borderId="18" xfId="0" applyFont="1" applyFill="1" applyBorder="1" applyAlignment="1" applyProtection="1">
      <alignment horizontal="right" vertical="center" wrapText="1"/>
      <protection/>
    </xf>
    <xf numFmtId="0" fontId="45" fillId="33" borderId="19" xfId="0" applyFont="1" applyFill="1" applyBorder="1" applyAlignment="1" applyProtection="1">
      <alignment horizontal="right" vertical="center" wrapText="1"/>
      <protection/>
    </xf>
    <xf numFmtId="165" fontId="45" fillId="33" borderId="19" xfId="0" applyNumberFormat="1" applyFont="1" applyFill="1" applyBorder="1" applyAlignment="1" applyProtection="1">
      <alignment horizontal="right" vertical="center"/>
      <protection/>
    </xf>
    <xf numFmtId="0" fontId="43" fillId="33" borderId="20" xfId="0" applyFont="1" applyFill="1" applyBorder="1" applyAlignment="1" applyProtection="1">
      <alignment horizontal="right" vertical="center"/>
      <protection/>
    </xf>
    <xf numFmtId="0" fontId="43" fillId="33" borderId="21" xfId="0" applyFont="1" applyFill="1" applyBorder="1" applyAlignment="1" applyProtection="1">
      <alignment horizontal="right" vertical="center"/>
      <protection/>
    </xf>
    <xf numFmtId="0" fontId="43" fillId="33" borderId="22" xfId="0" applyFont="1" applyFill="1" applyBorder="1" applyAlignment="1" applyProtection="1">
      <alignment horizontal="right" vertical="center"/>
      <protection/>
    </xf>
    <xf numFmtId="165" fontId="45" fillId="33" borderId="22" xfId="0" applyNumberFormat="1" applyFont="1" applyFill="1" applyBorder="1" applyAlignment="1" applyProtection="1">
      <alignment horizontal="right" vertical="center"/>
      <protection/>
    </xf>
    <xf numFmtId="0" fontId="43" fillId="0" borderId="10" xfId="0" applyFont="1" applyBorder="1" applyAlignment="1" applyProtection="1">
      <alignment horizontal="center" vertical="center" wrapText="1"/>
      <protection/>
    </xf>
    <xf numFmtId="0" fontId="43" fillId="0" borderId="11" xfId="0" applyFont="1" applyBorder="1" applyAlignment="1" applyProtection="1">
      <alignment horizontal="center" vertical="center" wrapText="1"/>
      <protection/>
    </xf>
    <xf numFmtId="0" fontId="43" fillId="0" borderId="13" xfId="0" applyFont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justify"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164" fontId="43" fillId="0" borderId="10" xfId="0" applyNumberFormat="1" applyFont="1" applyBorder="1" applyAlignment="1" applyProtection="1">
      <alignment horizontal="center" vertical="center"/>
      <protection locked="0"/>
    </xf>
    <xf numFmtId="165" fontId="43" fillId="34" borderId="10" xfId="0" applyNumberFormat="1" applyFont="1" applyFill="1" applyBorder="1" applyAlignment="1" applyProtection="1">
      <alignment horizontal="right" vertical="center"/>
      <protection locked="0"/>
    </xf>
    <xf numFmtId="165" fontId="4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3" fillId="0" borderId="13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showGridLines="0" tabSelected="1" view="pageBreakPreview" zoomScale="120" zoomScaleNormal="90" zoomScaleSheetLayoutView="120" zoomScalePageLayoutView="0" workbookViewId="0" topLeftCell="A1">
      <selection activeCell="H82" sqref="H82"/>
    </sheetView>
  </sheetViews>
  <sheetFormatPr defaultColWidth="9.140625" defaultRowHeight="15"/>
  <cols>
    <col min="1" max="1" width="9.140625" style="4" customWidth="1"/>
    <col min="2" max="2" width="4.57421875" style="4" customWidth="1"/>
    <col min="3" max="3" width="27.7109375" style="4" customWidth="1"/>
    <col min="4" max="4" width="16.140625" style="4" customWidth="1"/>
    <col min="5" max="5" width="16.00390625" style="4" customWidth="1"/>
    <col min="6" max="6" width="16.8515625" style="4" customWidth="1"/>
    <col min="7" max="7" width="13.7109375" style="4" customWidth="1"/>
    <col min="8" max="8" width="17.7109375" style="4" customWidth="1"/>
    <col min="9" max="9" width="10.00390625" style="4" customWidth="1"/>
    <col min="10" max="10" width="13.421875" style="4" customWidth="1"/>
    <col min="11" max="11" width="9.140625" style="4" customWidth="1"/>
    <col min="12" max="12" width="18.00390625" style="4" customWidth="1"/>
    <col min="13" max="16384" width="9.140625" style="4" customWidth="1"/>
  </cols>
  <sheetData>
    <row r="1" spans="1:12" ht="15" customHeight="1">
      <c r="A1" s="1" t="s">
        <v>26</v>
      </c>
      <c r="B1" s="1"/>
      <c r="C1" s="1"/>
      <c r="D1" s="1"/>
      <c r="E1" s="1"/>
      <c r="F1" s="1"/>
      <c r="G1" s="1"/>
      <c r="H1" s="2"/>
      <c r="I1" s="3"/>
      <c r="J1" s="3"/>
      <c r="K1" s="3"/>
      <c r="L1" s="3"/>
    </row>
    <row r="2" spans="1:12" ht="11.25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3"/>
    </row>
    <row r="4" spans="3:5" ht="108.75" customHeight="1">
      <c r="C4" s="5" t="s">
        <v>0</v>
      </c>
      <c r="D4" s="5"/>
      <c r="E4" s="6"/>
    </row>
    <row r="5" spans="3:5" ht="11.25">
      <c r="C5" s="7"/>
      <c r="D5" s="6"/>
      <c r="E5" s="6"/>
    </row>
    <row r="6" spans="3:5" ht="11.25">
      <c r="C6" s="6"/>
      <c r="D6" s="6"/>
      <c r="E6" s="6"/>
    </row>
    <row r="7" spans="1:12" ht="15" customHeight="1">
      <c r="A7" s="8" t="s">
        <v>24</v>
      </c>
      <c r="B7" s="8"/>
      <c r="C7" s="8"/>
      <c r="D7" s="8"/>
      <c r="E7" s="8"/>
      <c r="F7" s="8"/>
      <c r="G7" s="8"/>
      <c r="H7" s="8"/>
      <c r="I7" s="9"/>
      <c r="J7" s="9"/>
      <c r="K7" s="9"/>
      <c r="L7" s="9"/>
    </row>
    <row r="8" spans="2:12" ht="11.2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5" customHeight="1">
      <c r="A9" s="11" t="s">
        <v>7</v>
      </c>
      <c r="B9" s="11" t="s">
        <v>5</v>
      </c>
      <c r="C9" s="11"/>
      <c r="D9" s="11"/>
      <c r="E9" s="11"/>
      <c r="F9" s="11"/>
      <c r="G9" s="11"/>
      <c r="H9" s="11"/>
      <c r="I9" s="10"/>
      <c r="J9" s="10"/>
      <c r="K9" s="10"/>
      <c r="L9" s="10"/>
    </row>
    <row r="10" spans="2:12" ht="11.2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30" customHeight="1">
      <c r="A11" s="12"/>
      <c r="B11" s="13" t="s">
        <v>1</v>
      </c>
      <c r="C11" s="14" t="s">
        <v>11</v>
      </c>
      <c r="D11" s="14"/>
      <c r="E11" s="14"/>
      <c r="F11" s="14"/>
      <c r="G11" s="14"/>
      <c r="H11" s="14"/>
      <c r="I11" s="10"/>
      <c r="J11" s="10"/>
      <c r="K11" s="10"/>
      <c r="L11" s="10"/>
    </row>
    <row r="13" spans="2:12" ht="50.25" customHeight="1">
      <c r="B13" s="15" t="s">
        <v>2</v>
      </c>
      <c r="C13" s="15" t="s">
        <v>3</v>
      </c>
      <c r="D13" s="15" t="s">
        <v>28</v>
      </c>
      <c r="E13" s="15" t="s">
        <v>27</v>
      </c>
      <c r="F13" s="15" t="s">
        <v>29</v>
      </c>
      <c r="G13" s="15" t="s">
        <v>31</v>
      </c>
      <c r="L13" s="16"/>
    </row>
    <row r="14" spans="2:7" ht="11.25">
      <c r="B14" s="17">
        <v>1</v>
      </c>
      <c r="C14" s="18" t="s">
        <v>47</v>
      </c>
      <c r="D14" s="19">
        <v>16715892.43</v>
      </c>
      <c r="E14" s="67"/>
      <c r="F14" s="19">
        <f>ROUND(D14*E14,2)</f>
        <v>0</v>
      </c>
      <c r="G14" s="19">
        <f>F14*3</f>
        <v>0</v>
      </c>
    </row>
    <row r="15" spans="2:7" ht="11.25">
      <c r="B15" s="17">
        <v>2</v>
      </c>
      <c r="C15" s="18" t="s">
        <v>32</v>
      </c>
      <c r="D15" s="19">
        <v>5577712.24</v>
      </c>
      <c r="E15" s="67"/>
      <c r="F15" s="19">
        <f aca="true" t="shared" si="0" ref="F15:F24">ROUND(D15*E15,2)</f>
        <v>0</v>
      </c>
      <c r="G15" s="19">
        <f aca="true" t="shared" si="1" ref="G15:G24">F15*3</f>
        <v>0</v>
      </c>
    </row>
    <row r="16" spans="2:7" ht="33.75">
      <c r="B16" s="17">
        <v>3</v>
      </c>
      <c r="C16" s="18" t="s">
        <v>33</v>
      </c>
      <c r="D16" s="19">
        <v>2310663.76</v>
      </c>
      <c r="E16" s="67"/>
      <c r="F16" s="19">
        <f t="shared" si="0"/>
        <v>0</v>
      </c>
      <c r="G16" s="19">
        <f t="shared" si="1"/>
        <v>0</v>
      </c>
    </row>
    <row r="17" spans="2:7" ht="33.75">
      <c r="B17" s="17">
        <v>4</v>
      </c>
      <c r="C17" s="18" t="s">
        <v>48</v>
      </c>
      <c r="D17" s="20">
        <v>689420.22</v>
      </c>
      <c r="E17" s="67"/>
      <c r="F17" s="19">
        <f t="shared" si="0"/>
        <v>0</v>
      </c>
      <c r="G17" s="19">
        <f t="shared" si="1"/>
        <v>0</v>
      </c>
    </row>
    <row r="18" spans="2:7" ht="11.25">
      <c r="B18" s="17">
        <v>5</v>
      </c>
      <c r="C18" s="18" t="s">
        <v>4</v>
      </c>
      <c r="D18" s="19">
        <v>273021.63</v>
      </c>
      <c r="E18" s="67"/>
      <c r="F18" s="19">
        <f t="shared" si="0"/>
        <v>0</v>
      </c>
      <c r="G18" s="19">
        <f t="shared" si="1"/>
        <v>0</v>
      </c>
    </row>
    <row r="19" spans="2:7" ht="22.5">
      <c r="B19" s="17">
        <v>6</v>
      </c>
      <c r="C19" s="18" t="s">
        <v>46</v>
      </c>
      <c r="D19" s="19">
        <v>230640.32</v>
      </c>
      <c r="E19" s="67"/>
      <c r="F19" s="19">
        <f t="shared" si="0"/>
        <v>0</v>
      </c>
      <c r="G19" s="19">
        <f t="shared" si="1"/>
        <v>0</v>
      </c>
    </row>
    <row r="20" spans="2:7" ht="11.25">
      <c r="B20" s="17">
        <v>7</v>
      </c>
      <c r="C20" s="18" t="s">
        <v>34</v>
      </c>
      <c r="D20" s="19">
        <v>10000</v>
      </c>
      <c r="E20" s="67"/>
      <c r="F20" s="19">
        <f t="shared" si="0"/>
        <v>0</v>
      </c>
      <c r="G20" s="19">
        <f t="shared" si="1"/>
        <v>0</v>
      </c>
    </row>
    <row r="21" spans="2:7" ht="22.5">
      <c r="B21" s="17">
        <v>8</v>
      </c>
      <c r="C21" s="18" t="s">
        <v>35</v>
      </c>
      <c r="D21" s="19">
        <v>500000</v>
      </c>
      <c r="E21" s="67"/>
      <c r="F21" s="19">
        <f t="shared" si="0"/>
        <v>0</v>
      </c>
      <c r="G21" s="19">
        <f t="shared" si="1"/>
        <v>0</v>
      </c>
    </row>
    <row r="22" spans="2:7" ht="11.25">
      <c r="B22" s="17">
        <v>9</v>
      </c>
      <c r="C22" s="18" t="s">
        <v>36</v>
      </c>
      <c r="D22" s="19">
        <v>181100.9</v>
      </c>
      <c r="E22" s="67"/>
      <c r="F22" s="19">
        <f t="shared" si="0"/>
        <v>0</v>
      </c>
      <c r="G22" s="19">
        <f t="shared" si="1"/>
        <v>0</v>
      </c>
    </row>
    <row r="23" spans="2:7" ht="11.25">
      <c r="B23" s="17">
        <v>10</v>
      </c>
      <c r="C23" s="18" t="s">
        <v>30</v>
      </c>
      <c r="D23" s="19">
        <v>20000</v>
      </c>
      <c r="E23" s="67"/>
      <c r="F23" s="19">
        <f t="shared" si="0"/>
        <v>0</v>
      </c>
      <c r="G23" s="19">
        <f t="shared" si="1"/>
        <v>0</v>
      </c>
    </row>
    <row r="24" spans="2:7" ht="11.25">
      <c r="B24" s="17">
        <v>11</v>
      </c>
      <c r="C24" s="18" t="s">
        <v>25</v>
      </c>
      <c r="D24" s="19">
        <v>103000</v>
      </c>
      <c r="E24" s="67"/>
      <c r="F24" s="19">
        <f t="shared" si="0"/>
        <v>0</v>
      </c>
      <c r="G24" s="19">
        <f t="shared" si="1"/>
        <v>0</v>
      </c>
    </row>
    <row r="25" spans="2:6" ht="11.25">
      <c r="B25" s="21"/>
      <c r="C25" s="22"/>
      <c r="D25" s="23"/>
      <c r="E25" s="24"/>
      <c r="F25" s="23"/>
    </row>
    <row r="26" spans="2:8" ht="45">
      <c r="B26" s="15" t="s">
        <v>2</v>
      </c>
      <c r="C26" s="25" t="s">
        <v>49</v>
      </c>
      <c r="D26" s="25"/>
      <c r="E26" s="25"/>
      <c r="F26" s="15" t="s">
        <v>28</v>
      </c>
      <c r="G26" s="15" t="s">
        <v>50</v>
      </c>
      <c r="H26" s="15" t="s">
        <v>51</v>
      </c>
    </row>
    <row r="27" spans="2:8" ht="11.25" customHeight="1">
      <c r="B27" s="26" t="s">
        <v>7</v>
      </c>
      <c r="C27" s="27" t="s">
        <v>52</v>
      </c>
      <c r="D27" s="27"/>
      <c r="E27" s="27"/>
      <c r="F27" s="19">
        <v>500000</v>
      </c>
      <c r="G27" s="68"/>
      <c r="H27" s="19">
        <f>G27*3</f>
        <v>0</v>
      </c>
    </row>
    <row r="28" spans="2:8" ht="20.25" customHeight="1">
      <c r="B28" s="26" t="s">
        <v>9</v>
      </c>
      <c r="C28" s="28" t="s">
        <v>53</v>
      </c>
      <c r="D28" s="28"/>
      <c r="E28" s="28"/>
      <c r="F28" s="19">
        <v>200000</v>
      </c>
      <c r="G28" s="68"/>
      <c r="H28" s="19">
        <f aca="true" t="shared" si="2" ref="H28:H33">G28*3</f>
        <v>0</v>
      </c>
    </row>
    <row r="29" spans="2:8" ht="11.25" customHeight="1">
      <c r="B29" s="26" t="s">
        <v>14</v>
      </c>
      <c r="C29" s="28" t="s">
        <v>54</v>
      </c>
      <c r="D29" s="28"/>
      <c r="E29" s="28"/>
      <c r="F29" s="19">
        <v>20000</v>
      </c>
      <c r="G29" s="68"/>
      <c r="H29" s="19">
        <f t="shared" si="2"/>
        <v>0</v>
      </c>
    </row>
    <row r="30" spans="2:8" ht="11.25" customHeight="1">
      <c r="B30" s="26" t="s">
        <v>55</v>
      </c>
      <c r="C30" s="28" t="s">
        <v>62</v>
      </c>
      <c r="D30" s="28"/>
      <c r="E30" s="28"/>
      <c r="F30" s="19">
        <v>50000</v>
      </c>
      <c r="G30" s="68"/>
      <c r="H30" s="19">
        <f t="shared" si="2"/>
        <v>0</v>
      </c>
    </row>
    <row r="31" spans="2:8" ht="11.25" customHeight="1">
      <c r="B31" s="26" t="s">
        <v>56</v>
      </c>
      <c r="C31" s="28" t="s">
        <v>57</v>
      </c>
      <c r="D31" s="28"/>
      <c r="E31" s="28"/>
      <c r="F31" s="19">
        <v>50000</v>
      </c>
      <c r="G31" s="68"/>
      <c r="H31" s="19">
        <f t="shared" si="2"/>
        <v>0</v>
      </c>
    </row>
    <row r="32" spans="2:8" ht="11.25" customHeight="1">
      <c r="B32" s="26" t="s">
        <v>58</v>
      </c>
      <c r="C32" s="28" t="s">
        <v>59</v>
      </c>
      <c r="D32" s="28"/>
      <c r="E32" s="28"/>
      <c r="F32" s="19">
        <v>50000</v>
      </c>
      <c r="G32" s="68"/>
      <c r="H32" s="19">
        <f t="shared" si="2"/>
        <v>0</v>
      </c>
    </row>
    <row r="33" spans="2:8" ht="21.75" customHeight="1">
      <c r="B33" s="26" t="s">
        <v>60</v>
      </c>
      <c r="C33" s="28" t="s">
        <v>61</v>
      </c>
      <c r="D33" s="28"/>
      <c r="E33" s="28"/>
      <c r="F33" s="19">
        <v>20000</v>
      </c>
      <c r="G33" s="68"/>
      <c r="H33" s="19">
        <f t="shared" si="2"/>
        <v>0</v>
      </c>
    </row>
    <row r="34" spans="5:6" ht="11.25">
      <c r="E34" s="29"/>
      <c r="F34" s="30"/>
    </row>
    <row r="35" spans="2:6" ht="12.75">
      <c r="B35" s="31" t="s">
        <v>45</v>
      </c>
      <c r="C35" s="31" t="s">
        <v>12</v>
      </c>
      <c r="D35" s="31"/>
      <c r="E35" s="31"/>
      <c r="F35" s="31"/>
    </row>
    <row r="36" spans="2:6" ht="12.75">
      <c r="B36" s="31"/>
      <c r="C36" s="31"/>
      <c r="D36" s="31"/>
      <c r="E36" s="31"/>
      <c r="F36" s="31"/>
    </row>
    <row r="37" spans="2:8" ht="45">
      <c r="B37" s="32"/>
      <c r="C37" s="33"/>
      <c r="D37" s="34"/>
      <c r="E37" s="15" t="s">
        <v>29</v>
      </c>
      <c r="F37" s="15" t="s">
        <v>31</v>
      </c>
      <c r="G37" s="31"/>
      <c r="H37" s="31"/>
    </row>
    <row r="38" spans="2:6" ht="24" customHeight="1">
      <c r="B38" s="17">
        <v>1</v>
      </c>
      <c r="C38" s="35" t="s">
        <v>6</v>
      </c>
      <c r="D38" s="35"/>
      <c r="E38" s="36">
        <f>SUM(F14:F24)</f>
        <v>0</v>
      </c>
      <c r="F38" s="36">
        <f>E38*3</f>
        <v>0</v>
      </c>
    </row>
    <row r="39" spans="2:6" ht="11.25" customHeight="1">
      <c r="B39" s="17">
        <v>2</v>
      </c>
      <c r="C39" s="37" t="s">
        <v>49</v>
      </c>
      <c r="D39" s="38"/>
      <c r="E39" s="39">
        <f>SUM(G27:G33)</f>
        <v>0</v>
      </c>
      <c r="F39" s="39">
        <f>E39*3</f>
        <v>0</v>
      </c>
    </row>
    <row r="41" spans="1:2" ht="12.75">
      <c r="A41" s="11" t="s">
        <v>9</v>
      </c>
      <c r="B41" s="11" t="s">
        <v>10</v>
      </c>
    </row>
    <row r="42" ht="12.75">
      <c r="A42" s="11"/>
    </row>
    <row r="43" spans="2:7" ht="33.75" customHeight="1">
      <c r="B43" s="40" t="s">
        <v>3</v>
      </c>
      <c r="C43" s="41"/>
      <c r="D43" s="41"/>
      <c r="E43" s="42"/>
      <c r="F43" s="43" t="s">
        <v>29</v>
      </c>
      <c r="G43" s="15" t="s">
        <v>31</v>
      </c>
    </row>
    <row r="44" spans="2:7" ht="27.75" customHeight="1">
      <c r="B44" s="44" t="s">
        <v>8</v>
      </c>
      <c r="C44" s="45"/>
      <c r="D44" s="45"/>
      <c r="E44" s="46"/>
      <c r="F44" s="69"/>
      <c r="G44" s="47">
        <f>F44*3</f>
        <v>0</v>
      </c>
    </row>
    <row r="45" spans="2:7" ht="18.75" customHeight="1">
      <c r="B45" s="48" t="s">
        <v>63</v>
      </c>
      <c r="C45" s="49"/>
      <c r="D45" s="49"/>
      <c r="E45" s="50"/>
      <c r="F45" s="69"/>
      <c r="G45" s="51"/>
    </row>
    <row r="46" spans="2:7" ht="24.75" customHeight="1">
      <c r="B46" s="48" t="s">
        <v>40</v>
      </c>
      <c r="C46" s="49"/>
      <c r="D46" s="49"/>
      <c r="E46" s="50"/>
      <c r="F46" s="69"/>
      <c r="G46" s="51"/>
    </row>
    <row r="47" spans="2:7" ht="24.75" customHeight="1">
      <c r="B47" s="48" t="s">
        <v>41</v>
      </c>
      <c r="C47" s="49"/>
      <c r="D47" s="49"/>
      <c r="E47" s="50"/>
      <c r="F47" s="69"/>
      <c r="G47" s="51"/>
    </row>
    <row r="48" spans="2:7" ht="39" customHeight="1">
      <c r="B48" s="48" t="s">
        <v>42</v>
      </c>
      <c r="C48" s="49"/>
      <c r="D48" s="49"/>
      <c r="E48" s="50"/>
      <c r="F48" s="69"/>
      <c r="G48" s="51"/>
    </row>
    <row r="49" spans="2:7" ht="26.25" customHeight="1">
      <c r="B49" s="48" t="s">
        <v>43</v>
      </c>
      <c r="C49" s="49"/>
      <c r="D49" s="49"/>
      <c r="E49" s="50"/>
      <c r="F49" s="69"/>
      <c r="G49" s="51"/>
    </row>
    <row r="50" spans="2:7" ht="29.25" customHeight="1">
      <c r="B50" s="48" t="s">
        <v>44</v>
      </c>
      <c r="C50" s="49"/>
      <c r="D50" s="49"/>
      <c r="E50" s="50"/>
      <c r="F50" s="69"/>
      <c r="G50" s="51"/>
    </row>
    <row r="51" spans="2:7" ht="15" customHeight="1">
      <c r="B51" s="48" t="s">
        <v>13</v>
      </c>
      <c r="C51" s="49"/>
      <c r="D51" s="49"/>
      <c r="E51" s="50"/>
      <c r="F51" s="69"/>
      <c r="G51" s="51"/>
    </row>
    <row r="52" spans="2:7" ht="17.25" customHeight="1">
      <c r="B52" s="48" t="s">
        <v>37</v>
      </c>
      <c r="C52" s="49"/>
      <c r="D52" s="49"/>
      <c r="E52" s="50"/>
      <c r="F52" s="69"/>
      <c r="G52" s="51"/>
    </row>
    <row r="53" spans="2:7" ht="24.75" customHeight="1">
      <c r="B53" s="48" t="s">
        <v>38</v>
      </c>
      <c r="C53" s="49"/>
      <c r="D53" s="49"/>
      <c r="E53" s="50"/>
      <c r="F53" s="69"/>
      <c r="G53" s="51"/>
    </row>
    <row r="54" spans="2:7" ht="24.75" customHeight="1">
      <c r="B54" s="48" t="s">
        <v>39</v>
      </c>
      <c r="C54" s="49"/>
      <c r="D54" s="49"/>
      <c r="E54" s="50"/>
      <c r="F54" s="69"/>
      <c r="G54" s="51"/>
    </row>
    <row r="55" spans="2:7" ht="24.75" customHeight="1">
      <c r="B55" s="48" t="s">
        <v>64</v>
      </c>
      <c r="C55" s="49"/>
      <c r="D55" s="49"/>
      <c r="E55" s="50"/>
      <c r="F55" s="69"/>
      <c r="G55" s="51"/>
    </row>
    <row r="56" spans="2:7" ht="24.75" customHeight="1">
      <c r="B56" s="48" t="s">
        <v>65</v>
      </c>
      <c r="C56" s="49"/>
      <c r="D56" s="49"/>
      <c r="E56" s="50"/>
      <c r="F56" s="69"/>
      <c r="G56" s="51"/>
    </row>
    <row r="57" spans="2:7" ht="24.75" customHeight="1">
      <c r="B57" s="48" t="s">
        <v>66</v>
      </c>
      <c r="C57" s="49"/>
      <c r="D57" s="49"/>
      <c r="E57" s="50"/>
      <c r="F57" s="69"/>
      <c r="G57" s="51"/>
    </row>
    <row r="58" spans="2:7" ht="24.75" customHeight="1">
      <c r="B58" s="48" t="s">
        <v>67</v>
      </c>
      <c r="C58" s="49"/>
      <c r="D58" s="49"/>
      <c r="E58" s="50"/>
      <c r="F58" s="69"/>
      <c r="G58" s="51"/>
    </row>
    <row r="59" spans="2:7" ht="24.75" customHeight="1">
      <c r="B59" s="48" t="s">
        <v>68</v>
      </c>
      <c r="C59" s="49"/>
      <c r="D59" s="49"/>
      <c r="E59" s="50"/>
      <c r="F59" s="69"/>
      <c r="G59" s="51"/>
    </row>
    <row r="60" spans="2:7" ht="24.75" customHeight="1">
      <c r="B60" s="48" t="s">
        <v>69</v>
      </c>
      <c r="C60" s="49"/>
      <c r="D60" s="49"/>
      <c r="E60" s="50"/>
      <c r="F60" s="69"/>
      <c r="G60" s="51"/>
    </row>
    <row r="61" spans="2:7" ht="35.25" customHeight="1">
      <c r="B61" s="48" t="s">
        <v>70</v>
      </c>
      <c r="C61" s="49"/>
      <c r="D61" s="49"/>
      <c r="E61" s="50"/>
      <c r="F61" s="69"/>
      <c r="G61" s="51"/>
    </row>
    <row r="62" spans="2:7" ht="13.5" customHeight="1">
      <c r="B62" s="48" t="s">
        <v>71</v>
      </c>
      <c r="C62" s="49"/>
      <c r="D62" s="49"/>
      <c r="E62" s="50"/>
      <c r="F62" s="69"/>
      <c r="G62" s="51"/>
    </row>
    <row r="63" spans="2:7" ht="15.75" customHeight="1">
      <c r="B63" s="48" t="s">
        <v>72</v>
      </c>
      <c r="C63" s="49"/>
      <c r="D63" s="49"/>
      <c r="E63" s="50"/>
      <c r="F63" s="69"/>
      <c r="G63" s="51"/>
    </row>
    <row r="64" spans="2:7" ht="22.5" customHeight="1">
      <c r="B64" s="48" t="s">
        <v>73</v>
      </c>
      <c r="C64" s="49"/>
      <c r="D64" s="49"/>
      <c r="E64" s="50"/>
      <c r="F64" s="69"/>
      <c r="G64" s="51"/>
    </row>
    <row r="65" spans="2:7" ht="21.75" customHeight="1">
      <c r="B65" s="48" t="s">
        <v>74</v>
      </c>
      <c r="C65" s="49"/>
      <c r="D65" s="49"/>
      <c r="E65" s="50"/>
      <c r="F65" s="69"/>
      <c r="G65" s="52"/>
    </row>
    <row r="66" ht="24.75" customHeight="1"/>
    <row r="67" spans="1:4" ht="12.75">
      <c r="A67" s="53" t="s">
        <v>14</v>
      </c>
      <c r="B67" s="53" t="s">
        <v>15</v>
      </c>
      <c r="C67" s="53"/>
      <c r="D67" s="53"/>
    </row>
    <row r="68" spans="1:4" ht="12.75">
      <c r="A68" s="53"/>
      <c r="B68" s="53"/>
      <c r="C68" s="53"/>
      <c r="D68" s="53"/>
    </row>
    <row r="69" spans="2:6" ht="45">
      <c r="B69" s="32"/>
      <c r="C69" s="33"/>
      <c r="D69" s="34"/>
      <c r="E69" s="15" t="s">
        <v>29</v>
      </c>
      <c r="F69" s="15" t="s">
        <v>31</v>
      </c>
    </row>
    <row r="70" spans="2:6" ht="25.5" customHeight="1">
      <c r="B70" s="15">
        <v>1</v>
      </c>
      <c r="C70" s="35" t="s">
        <v>5</v>
      </c>
      <c r="D70" s="35"/>
      <c r="E70" s="36">
        <f>SUM(E38:E38)</f>
        <v>0</v>
      </c>
      <c r="F70" s="36">
        <f>SUM(F38:F38)</f>
        <v>0</v>
      </c>
    </row>
    <row r="71" spans="2:6" ht="25.5" customHeight="1">
      <c r="B71" s="15">
        <v>2</v>
      </c>
      <c r="C71" s="37" t="s">
        <v>49</v>
      </c>
      <c r="D71" s="38"/>
      <c r="E71" s="36">
        <f>SUM(E39:E39)</f>
        <v>0</v>
      </c>
      <c r="F71" s="36">
        <f>SUM(F39:F39)</f>
        <v>0</v>
      </c>
    </row>
    <row r="72" spans="2:6" ht="25.5" customHeight="1">
      <c r="B72" s="15">
        <v>3</v>
      </c>
      <c r="C72" s="35" t="s">
        <v>10</v>
      </c>
      <c r="D72" s="35"/>
      <c r="E72" s="36">
        <f>SUM(F44:F65)</f>
        <v>0</v>
      </c>
      <c r="F72" s="36">
        <f>SUM(G44:G65)</f>
        <v>0</v>
      </c>
    </row>
    <row r="73" spans="2:6" ht="11.25">
      <c r="B73" s="54" t="s">
        <v>16</v>
      </c>
      <c r="C73" s="55"/>
      <c r="D73" s="55"/>
      <c r="E73" s="56"/>
      <c r="F73" s="57">
        <f>SUM(F70:F72)</f>
        <v>0</v>
      </c>
    </row>
    <row r="74" spans="2:6" ht="11.25">
      <c r="B74" s="58" t="s">
        <v>23</v>
      </c>
      <c r="C74" s="59"/>
      <c r="D74" s="59"/>
      <c r="E74" s="60"/>
      <c r="F74" s="61"/>
    </row>
    <row r="81" spans="1:8" ht="71.25" customHeight="1">
      <c r="A81" s="62" t="s">
        <v>17</v>
      </c>
      <c r="B81" s="63" t="s">
        <v>18</v>
      </c>
      <c r="C81" s="64"/>
      <c r="D81" s="62" t="s">
        <v>19</v>
      </c>
      <c r="E81" s="62" t="s">
        <v>20</v>
      </c>
      <c r="F81" s="63" t="s">
        <v>21</v>
      </c>
      <c r="G81" s="64"/>
      <c r="H81" s="62" t="s">
        <v>22</v>
      </c>
    </row>
    <row r="82" spans="1:8" ht="83.25" customHeight="1">
      <c r="A82" s="62">
        <v>1</v>
      </c>
      <c r="B82" s="70"/>
      <c r="C82" s="71"/>
      <c r="D82" s="72"/>
      <c r="E82" s="72"/>
      <c r="F82" s="70"/>
      <c r="G82" s="71"/>
      <c r="H82" s="72"/>
    </row>
    <row r="83" spans="1:8" ht="81" customHeight="1">
      <c r="A83" s="62">
        <v>2</v>
      </c>
      <c r="B83" s="70"/>
      <c r="C83" s="71"/>
      <c r="D83" s="72"/>
      <c r="E83" s="72"/>
      <c r="F83" s="70"/>
      <c r="G83" s="71"/>
      <c r="H83" s="72"/>
    </row>
    <row r="84" spans="1:8" ht="12" customHeight="1">
      <c r="A84" s="65"/>
      <c r="B84" s="65"/>
      <c r="C84" s="65"/>
      <c r="D84" s="65"/>
      <c r="E84" s="65"/>
      <c r="F84" s="66"/>
      <c r="G84" s="66"/>
      <c r="H84" s="66"/>
    </row>
    <row r="85" spans="1:8" ht="11.25" customHeight="1">
      <c r="A85" s="65"/>
      <c r="B85" s="65"/>
      <c r="C85" s="65"/>
      <c r="D85" s="65"/>
      <c r="E85" s="65"/>
      <c r="F85" s="66"/>
      <c r="G85" s="66"/>
      <c r="H85" s="66"/>
    </row>
    <row r="86" spans="1:8" ht="11.25" customHeight="1">
      <c r="A86" s="65"/>
      <c r="B86" s="65"/>
      <c r="C86" s="65"/>
      <c r="D86" s="65"/>
      <c r="E86" s="65"/>
      <c r="F86" s="66"/>
      <c r="G86" s="66"/>
      <c r="H86" s="66"/>
    </row>
    <row r="87" spans="1:8" ht="12" customHeight="1">
      <c r="A87" s="65"/>
      <c r="G87" s="66"/>
      <c r="H87" s="66"/>
    </row>
  </sheetData>
  <sheetProtection password="CA01" sheet="1" formatCells="0" formatColumns="0" formatRows="0" insertColumns="0" insertRows="0" insertHyperlinks="0" deleteColumns="0" deleteRows="0" selectLockedCells="1" sort="0" autoFilter="0"/>
  <mergeCells count="53">
    <mergeCell ref="B63:E63"/>
    <mergeCell ref="B64:E64"/>
    <mergeCell ref="B58:E58"/>
    <mergeCell ref="B57:E57"/>
    <mergeCell ref="B60:E60"/>
    <mergeCell ref="B61:E61"/>
    <mergeCell ref="B59:E59"/>
    <mergeCell ref="B49:E49"/>
    <mergeCell ref="B48:E48"/>
    <mergeCell ref="B54:E54"/>
    <mergeCell ref="B55:E55"/>
    <mergeCell ref="B56:E56"/>
    <mergeCell ref="B62:E62"/>
    <mergeCell ref="C4:D4"/>
    <mergeCell ref="A7:H7"/>
    <mergeCell ref="B51:E51"/>
    <mergeCell ref="B65:E65"/>
    <mergeCell ref="C11:H11"/>
    <mergeCell ref="B46:E46"/>
    <mergeCell ref="B50:E50"/>
    <mergeCell ref="B52:E52"/>
    <mergeCell ref="F44:F65"/>
    <mergeCell ref="G44:G65"/>
    <mergeCell ref="F83:G83"/>
    <mergeCell ref="B82:C82"/>
    <mergeCell ref="B83:C83"/>
    <mergeCell ref="B73:E73"/>
    <mergeCell ref="B74:E74"/>
    <mergeCell ref="B69:D69"/>
    <mergeCell ref="B81:C81"/>
    <mergeCell ref="F81:G81"/>
    <mergeCell ref="F82:G82"/>
    <mergeCell ref="F73:F74"/>
    <mergeCell ref="A1:G1"/>
    <mergeCell ref="C38:D38"/>
    <mergeCell ref="C70:D70"/>
    <mergeCell ref="C72:D72"/>
    <mergeCell ref="B43:E43"/>
    <mergeCell ref="B47:E47"/>
    <mergeCell ref="B53:E53"/>
    <mergeCell ref="B44:E44"/>
    <mergeCell ref="B37:D37"/>
    <mergeCell ref="B45:E45"/>
    <mergeCell ref="C71:D71"/>
    <mergeCell ref="C32:E32"/>
    <mergeCell ref="C33:E33"/>
    <mergeCell ref="C39:D39"/>
    <mergeCell ref="C26:E26"/>
    <mergeCell ref="C27:E27"/>
    <mergeCell ref="C28:E28"/>
    <mergeCell ref="C29:E29"/>
    <mergeCell ref="C30:E30"/>
    <mergeCell ref="C31:E3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rowBreaks count="2" manualBreakCount="2">
    <brk id="65" max="7" man="1"/>
    <brk id="84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2017-11-06T08:20:09Z</dcterms:modified>
  <cp:category/>
  <cp:version/>
  <cp:contentType/>
  <cp:contentStatus/>
</cp:coreProperties>
</file>